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<sst xmlns="http://schemas.openxmlformats.org/spreadsheetml/2006/main" count="46" uniqueCount="46">
  <si>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</si>
  <si>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</si>
  <si>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</si>
  <si>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</si>
  <si>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</si>
  <si>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</si>
  <si>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</si>
  <si>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</si>
  <si>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</si>
  <si>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</si>
  <si>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</si>
  <si>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</si>
  <si>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</si>
  <si>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</si>
  <si>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</si>
  <si>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</si>
  <si>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</si>
  <si>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</si>
  <si>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</si>
  <si>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</si>
  <si>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</si>
  <si>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</si>
  <si>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</si>
  <si>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</si>
  <si>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</si>
  <si>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</si>
  <si>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</si>
  <si>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</si>
  <si>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</si>
  <si>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</si>
  <si>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</si>
  <si>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قضاء : حاصبيّا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</si>
  <si>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</si>
  <si>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</si>
  <si>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</si>
  <si>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فئة عمر الحائز*</t>
  </si>
  <si>
    <t>% (2/1)</t>
  </si>
  <si>
    <t>% (5/1)</t>
  </si>
  <si>
    <t>% (11/1)</t>
  </si>
  <si>
    <t>% 
(3/1)</t>
  </si>
  <si>
    <t>%
 (4/1)</t>
  </si>
  <si>
    <t>%
 (6/1)</t>
  </si>
  <si>
    <t>%
 (7/1)</t>
  </si>
  <si>
    <t>%
 (8/1)</t>
  </si>
  <si>
    <t>%
 (9/1)</t>
  </si>
  <si>
    <t>%
 (10/1)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</si>
</sst>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6" xfId="0" applyFont="1" applyBorder="1"/>
    <xf numFmtId="0" fontId="1" fillId="0" borderId="14" xfId="0" applyFont="1" applyBorder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/>
    <xf numFmtId="0" fontId="1" fillId="0" borderId="13" xfId="0" applyFont="1" applyBorder="1" applyAlignment="1">
      <alignment horizontal="right" wrapText="1"/>
    </xf>
    <xf numFmtId="0" fontId="1" fillId="0" borderId="15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I3" sqref="I3"/>
    </sheetView>
  </sheetViews>
  <sheetFormatPr defaultRowHeight="15" x14ac:dyDescent="0.25"/>
  <cols>
    <col min="1" max="1" width="14.85546875" customWidth="1"/>
    <col min="2" max="2" width="16.28515625" customWidth="1"/>
    <col min="3" max="3" width="9.28515625" customWidth="1"/>
    <col min="4" max="4" width="6.5703125" customWidth="1"/>
    <col min="5" max="5" width="8.42578125" bestFit="1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6" width="7.42578125" customWidth="1"/>
    <col min="18" max="18" width="7.28515625" customWidth="1"/>
    <col min="20" max="20" width="8.140625" customWidth="1"/>
    <col min="22" max="22" width="7.140625" customWidth="1"/>
  </cols>
  <sheetData>
    <row r="1" spans="1:22" ht="44.25" customHeight="1" x14ac:dyDescent="0.25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s="2" customFormat="1" ht="51.75" customHeight="1" x14ac:dyDescent="0.25">
      <c r="A2" s="36" t="s">
        <v>35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s="2" customFormat="1" ht="24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8" t="s">
        <v>0</v>
      </c>
      <c r="B5" s="37" t="s">
        <v>10</v>
      </c>
      <c r="C5" s="37" t="s">
        <v>23</v>
      </c>
      <c r="D5" s="37"/>
      <c r="E5" s="37" t="s">
        <v>24</v>
      </c>
      <c r="F5" s="37"/>
      <c r="G5" s="37" t="s">
        <v>25</v>
      </c>
      <c r="H5" s="37"/>
      <c r="I5" s="37" t="s">
        <v>26</v>
      </c>
      <c r="J5" s="37"/>
      <c r="K5" s="37" t="s">
        <v>8</v>
      </c>
      <c r="L5" s="37"/>
      <c r="M5" s="37" t="s">
        <v>27</v>
      </c>
      <c r="N5" s="37"/>
      <c r="O5" s="37" t="s">
        <v>9</v>
      </c>
      <c r="P5" s="37"/>
      <c r="Q5" s="37" t="s">
        <v>11</v>
      </c>
      <c r="R5" s="37"/>
      <c r="S5" s="37" t="s">
        <v>28</v>
      </c>
      <c r="T5" s="37"/>
      <c r="U5" s="37" t="s">
        <v>29</v>
      </c>
      <c r="V5" s="37"/>
    </row>
    <row r="6" spans="1:22" ht="45" customHeight="1" thickBot="1" x14ac:dyDescent="0.3">
      <c r="A6" s="39"/>
      <c r="B6" s="37"/>
      <c r="C6" s="1" t="s">
        <v>18</v>
      </c>
      <c r="D6" s="1" t="s">
        <v>36</v>
      </c>
      <c r="E6" s="1" t="s">
        <v>13</v>
      </c>
      <c r="F6" s="1" t="s">
        <v>39</v>
      </c>
      <c r="G6" s="1" t="s">
        <v>12</v>
      </c>
      <c r="H6" s="1" t="s">
        <v>40</v>
      </c>
      <c r="I6" s="1" t="s">
        <v>14</v>
      </c>
      <c r="J6" s="1" t="s">
        <v>37</v>
      </c>
      <c r="K6" s="1" t="s">
        <v>15</v>
      </c>
      <c r="L6" s="1" t="s">
        <v>41</v>
      </c>
      <c r="M6" s="1" t="s">
        <v>16</v>
      </c>
      <c r="N6" s="1" t="s">
        <v>42</v>
      </c>
      <c r="O6" s="1" t="s">
        <v>17</v>
      </c>
      <c r="P6" s="1" t="s">
        <v>43</v>
      </c>
      <c r="Q6" s="1" t="s">
        <v>19</v>
      </c>
      <c r="R6" s="1" t="s">
        <v>44</v>
      </c>
      <c r="S6" s="1" t="s">
        <v>21</v>
      </c>
      <c r="T6" s="1" t="s">
        <v>45</v>
      </c>
      <c r="U6" s="1" t="s">
        <v>30</v>
      </c>
      <c r="V6" s="1" t="s">
        <v>38</v>
      </c>
    </row>
    <row r="7" spans="1:22" ht="18" customHeight="1" x14ac:dyDescent="0.25">
      <c r="A7" s="33" t="s">
        <v>34</v>
      </c>
      <c r="B7" s="9">
        <v>185.5</v>
      </c>
      <c r="C7" s="10">
        <v>0</v>
      </c>
      <c r="D7" s="11">
        <f>C7/B7*100</f>
        <v>0</v>
      </c>
      <c r="E7" s="12">
        <v>0</v>
      </c>
      <c r="F7" s="13">
        <f>E7/B7*100</f>
        <v>0</v>
      </c>
      <c r="G7" s="10">
        <v>0</v>
      </c>
      <c r="H7" s="11">
        <f>G7/B7*100</f>
        <v>0</v>
      </c>
      <c r="I7" s="12">
        <v>0.5</v>
      </c>
      <c r="J7" s="13">
        <f>I7/B7*100</f>
        <v>0.26954177897574128</v>
      </c>
      <c r="K7" s="10">
        <v>80</v>
      </c>
      <c r="L7" s="11">
        <f>K7/B7*100</f>
        <v>43.126684636118604</v>
      </c>
      <c r="M7" s="12">
        <v>0</v>
      </c>
      <c r="N7" s="13">
        <f>M7/B7*100</f>
        <v>0</v>
      </c>
      <c r="O7" s="10">
        <v>0</v>
      </c>
      <c r="P7" s="11">
        <f>O7/B7*100</f>
        <v>0</v>
      </c>
      <c r="Q7" s="12">
        <v>0</v>
      </c>
      <c r="R7" s="13">
        <f>Q7/B7*100</f>
        <v>0</v>
      </c>
      <c r="S7" s="10">
        <v>105</v>
      </c>
      <c r="T7" s="11">
        <f>S7/B7*100</f>
        <v>56.60377358490566</v>
      </c>
      <c r="U7" s="12">
        <v>0</v>
      </c>
      <c r="V7" s="11">
        <f>U7/B7*100</f>
        <v>0</v>
      </c>
    </row>
    <row r="8" spans="1:22" ht="18" customHeight="1" x14ac:dyDescent="0.25">
      <c r="A8" s="8" t="s">
        <v>1</v>
      </c>
      <c r="B8" s="14">
        <v>514.15499999999997</v>
      </c>
      <c r="C8" s="15">
        <v>3.34</v>
      </c>
      <c r="D8" s="16">
        <f>C8/B8*100</f>
        <v>0.64960955353930239</v>
      </c>
      <c r="E8" s="17">
        <v>15.505000000000001</v>
      </c>
      <c r="F8" s="18">
        <f>E8/B8*100</f>
        <v>3.0156275831218213</v>
      </c>
      <c r="G8" s="15">
        <v>18.754999999999999</v>
      </c>
      <c r="H8" s="16">
        <f>G8/B8*100</f>
        <v>3.6477326876136571</v>
      </c>
      <c r="I8" s="17">
        <v>9.51</v>
      </c>
      <c r="J8" s="18">
        <f>I8/B8*100</f>
        <v>1.8496367826822651</v>
      </c>
      <c r="K8" s="15">
        <v>417.625</v>
      </c>
      <c r="L8" s="16">
        <f t="shared" ref="L8:L14" si="0">K8/B8*100</f>
        <v>81.225505927200942</v>
      </c>
      <c r="M8" s="17">
        <v>0</v>
      </c>
      <c r="N8" s="18">
        <f t="shared" ref="N8:N14" si="1">M8/B8*100</f>
        <v>0</v>
      </c>
      <c r="O8" s="15">
        <v>1.32</v>
      </c>
      <c r="P8" s="16">
        <f t="shared" ref="P8:P14" si="2">O8/B8*100</f>
        <v>0.25673191936283807</v>
      </c>
      <c r="Q8" s="17">
        <v>1.2</v>
      </c>
      <c r="R8" s="18">
        <f t="shared" ref="R8:R14" si="3">Q8/B8*100</f>
        <v>0.23339265396621639</v>
      </c>
      <c r="S8" s="15">
        <v>46.9</v>
      </c>
      <c r="T8" s="16">
        <f t="shared" ref="T8:T14" si="4">S8/B8*100</f>
        <v>9.1217628925129581</v>
      </c>
      <c r="U8" s="17">
        <v>0</v>
      </c>
      <c r="V8" s="16">
        <f t="shared" ref="V8:V14" si="5">U8/B8*100</f>
        <v>0</v>
      </c>
    </row>
    <row r="9" spans="1:22" ht="18" customHeight="1" x14ac:dyDescent="0.25">
      <c r="A9" s="8" t="s">
        <v>2</v>
      </c>
      <c r="B9" s="14">
        <v>2823.9850000000001</v>
      </c>
      <c r="C9" s="15">
        <v>13.34</v>
      </c>
      <c r="D9" s="16">
        <f t="shared" ref="D9:D13" si="6">C9/B9*100</f>
        <v>0.47238211251122086</v>
      </c>
      <c r="E9" s="17">
        <v>71.504000000000005</v>
      </c>
      <c r="F9" s="18">
        <f t="shared" ref="F9:F14" si="7">E9/B9*100</f>
        <v>2.5320247805848828</v>
      </c>
      <c r="G9" s="15">
        <v>120.491</v>
      </c>
      <c r="H9" s="16">
        <f t="shared" ref="H9:H14" si="8">G9/B9*100</f>
        <v>4.2667011333275493</v>
      </c>
      <c r="I9" s="17">
        <v>63.26</v>
      </c>
      <c r="J9" s="18">
        <f t="shared" ref="J9:J14" si="9">I9/B9*100</f>
        <v>2.2400968843673033</v>
      </c>
      <c r="K9" s="15">
        <v>2278.864</v>
      </c>
      <c r="L9" s="16">
        <f t="shared" si="0"/>
        <v>80.69674591047756</v>
      </c>
      <c r="M9" s="17">
        <v>0</v>
      </c>
      <c r="N9" s="18">
        <f t="shared" si="1"/>
        <v>0</v>
      </c>
      <c r="O9" s="15">
        <v>10.342000000000001</v>
      </c>
      <c r="P9" s="16">
        <f t="shared" si="2"/>
        <v>0.36622007553156266</v>
      </c>
      <c r="Q9" s="17">
        <v>0.5</v>
      </c>
      <c r="R9" s="18">
        <f t="shared" si="3"/>
        <v>1.7705476480930314E-2</v>
      </c>
      <c r="S9" s="15">
        <v>265.68400000000003</v>
      </c>
      <c r="T9" s="16">
        <f t="shared" si="4"/>
        <v>9.4081236267189805</v>
      </c>
      <c r="U9" s="17">
        <v>0</v>
      </c>
      <c r="V9" s="16">
        <f t="shared" si="5"/>
        <v>0</v>
      </c>
    </row>
    <row r="10" spans="1:22" ht="18" customHeight="1" x14ac:dyDescent="0.25">
      <c r="A10" s="8" t="s">
        <v>4</v>
      </c>
      <c r="B10" s="14">
        <v>8049.2920000000004</v>
      </c>
      <c r="C10" s="15">
        <v>46.414999999999999</v>
      </c>
      <c r="D10" s="16">
        <f t="shared" si="6"/>
        <v>0.5766345661208464</v>
      </c>
      <c r="E10" s="17">
        <v>210.82300000000001</v>
      </c>
      <c r="F10" s="18">
        <f t="shared" si="7"/>
        <v>2.6191496096799569</v>
      </c>
      <c r="G10" s="15">
        <v>200.65299999999999</v>
      </c>
      <c r="H10" s="16">
        <f t="shared" si="8"/>
        <v>2.4928030937379333</v>
      </c>
      <c r="I10" s="17">
        <v>152.571</v>
      </c>
      <c r="J10" s="18">
        <f t="shared" si="9"/>
        <v>1.895458631641143</v>
      </c>
      <c r="K10" s="15">
        <v>6555.4970000000003</v>
      </c>
      <c r="L10" s="16">
        <f t="shared" si="0"/>
        <v>81.441908182732092</v>
      </c>
      <c r="M10" s="17">
        <v>0</v>
      </c>
      <c r="N10" s="18">
        <f t="shared" si="1"/>
        <v>0</v>
      </c>
      <c r="O10" s="15">
        <v>35.700000000000003</v>
      </c>
      <c r="P10" s="16">
        <f t="shared" si="2"/>
        <v>0.44351726835105498</v>
      </c>
      <c r="Q10" s="17">
        <v>5.835</v>
      </c>
      <c r="R10" s="18">
        <f t="shared" si="3"/>
        <v>7.2490847642252249E-2</v>
      </c>
      <c r="S10" s="15">
        <v>841.69799999999998</v>
      </c>
      <c r="T10" s="16">
        <f t="shared" si="4"/>
        <v>10.456795454805217</v>
      </c>
      <c r="U10" s="17">
        <v>0</v>
      </c>
      <c r="V10" s="16">
        <f t="shared" si="5"/>
        <v>0</v>
      </c>
    </row>
    <row r="11" spans="1:22" ht="18" customHeight="1" x14ac:dyDescent="0.25">
      <c r="A11" s="8" t="s">
        <v>3</v>
      </c>
      <c r="B11" s="14">
        <v>10500.326999999999</v>
      </c>
      <c r="C11" s="15">
        <v>101.15</v>
      </c>
      <c r="D11" s="16">
        <f t="shared" si="6"/>
        <v>0.96330333331523887</v>
      </c>
      <c r="E11" s="17">
        <v>264.36399999999998</v>
      </c>
      <c r="F11" s="18">
        <f t="shared" si="7"/>
        <v>2.5176739733914952</v>
      </c>
      <c r="G11" s="15">
        <v>288.56799999999998</v>
      </c>
      <c r="H11" s="16">
        <f t="shared" si="8"/>
        <v>2.7481810804558751</v>
      </c>
      <c r="I11" s="17">
        <v>271.57499999999999</v>
      </c>
      <c r="J11" s="18">
        <f t="shared" si="9"/>
        <v>2.5863480251615023</v>
      </c>
      <c r="K11" s="15">
        <v>8424.732</v>
      </c>
      <c r="L11" s="16">
        <f t="shared" si="0"/>
        <v>80.233044170910105</v>
      </c>
      <c r="M11" s="17">
        <v>0.05</v>
      </c>
      <c r="N11" s="18">
        <f t="shared" si="1"/>
        <v>4.761756467203355E-4</v>
      </c>
      <c r="O11" s="15">
        <v>51.146000000000001</v>
      </c>
      <c r="P11" s="16">
        <f t="shared" si="2"/>
        <v>0.48708959254316558</v>
      </c>
      <c r="Q11" s="17">
        <v>1.56</v>
      </c>
      <c r="R11" s="18">
        <f t="shared" si="3"/>
        <v>1.4856680177674468E-2</v>
      </c>
      <c r="S11" s="15">
        <v>1097.182</v>
      </c>
      <c r="T11" s="16">
        <f t="shared" si="4"/>
        <v>10.449026968398222</v>
      </c>
      <c r="U11" s="17">
        <v>0</v>
      </c>
      <c r="V11" s="16">
        <f t="shared" si="5"/>
        <v>0</v>
      </c>
    </row>
    <row r="12" spans="1:22" ht="18" customHeight="1" x14ac:dyDescent="0.25">
      <c r="A12" s="8" t="s">
        <v>5</v>
      </c>
      <c r="B12" s="14">
        <v>9507.7970000000005</v>
      </c>
      <c r="C12" s="15">
        <v>61.003999999999998</v>
      </c>
      <c r="D12" s="16">
        <f t="shared" si="6"/>
        <v>0.6416207666192284</v>
      </c>
      <c r="E12" s="17">
        <v>198.608</v>
      </c>
      <c r="F12" s="18">
        <f t="shared" si="7"/>
        <v>2.0888960923334818</v>
      </c>
      <c r="G12" s="15">
        <v>259.56</v>
      </c>
      <c r="H12" s="16">
        <f t="shared" si="8"/>
        <v>2.7299699394086767</v>
      </c>
      <c r="I12" s="17">
        <v>260.971</v>
      </c>
      <c r="J12" s="18">
        <f t="shared" si="9"/>
        <v>2.7448103908823462</v>
      </c>
      <c r="K12" s="15">
        <v>7526.7740000000003</v>
      </c>
      <c r="L12" s="16">
        <f t="shared" si="0"/>
        <v>79.164227002322406</v>
      </c>
      <c r="M12" s="17">
        <v>0</v>
      </c>
      <c r="N12" s="18">
        <f t="shared" si="1"/>
        <v>0</v>
      </c>
      <c r="O12" s="15">
        <v>65.576999999999998</v>
      </c>
      <c r="P12" s="16">
        <f t="shared" si="2"/>
        <v>0.6897181334435305</v>
      </c>
      <c r="Q12" s="17">
        <v>2.76</v>
      </c>
      <c r="R12" s="18">
        <f t="shared" si="3"/>
        <v>2.9028806567914733E-2</v>
      </c>
      <c r="S12" s="15">
        <v>1132.0429999999999</v>
      </c>
      <c r="T12" s="16">
        <f t="shared" si="4"/>
        <v>11.90647002665286</v>
      </c>
      <c r="U12" s="17">
        <v>0</v>
      </c>
      <c r="V12" s="16">
        <f t="shared" si="5"/>
        <v>0</v>
      </c>
    </row>
    <row r="13" spans="1:22" ht="18" customHeight="1" thickBot="1" x14ac:dyDescent="0.3">
      <c r="A13" s="34" t="s">
        <v>6</v>
      </c>
      <c r="B13" s="19">
        <v>14182.436</v>
      </c>
      <c r="C13" s="20">
        <v>121.875</v>
      </c>
      <c r="D13" s="21">
        <f t="shared" si="6"/>
        <v>0.85933756373023662</v>
      </c>
      <c r="E13" s="22">
        <v>429.42599999999999</v>
      </c>
      <c r="F13" s="23">
        <f t="shared" si="7"/>
        <v>3.027871939630117</v>
      </c>
      <c r="G13" s="20">
        <v>613.86199999999997</v>
      </c>
      <c r="H13" s="21">
        <f t="shared" si="8"/>
        <v>4.3283255429462191</v>
      </c>
      <c r="I13" s="22">
        <v>308.67</v>
      </c>
      <c r="J13" s="23">
        <f t="shared" si="9"/>
        <v>2.1764244167927145</v>
      </c>
      <c r="K13" s="20">
        <v>11263.662</v>
      </c>
      <c r="L13" s="21">
        <f t="shared" si="0"/>
        <v>79.419797840088961</v>
      </c>
      <c r="M13" s="22">
        <v>0</v>
      </c>
      <c r="N13" s="23">
        <f t="shared" si="1"/>
        <v>0</v>
      </c>
      <c r="O13" s="20">
        <v>90.37</v>
      </c>
      <c r="P13" s="21">
        <f t="shared" si="2"/>
        <v>0.63719660007631984</v>
      </c>
      <c r="Q13" s="22">
        <v>13.2</v>
      </c>
      <c r="R13" s="23">
        <f t="shared" si="3"/>
        <v>9.3072868440936374E-2</v>
      </c>
      <c r="S13" s="20">
        <v>1341.3710000000001</v>
      </c>
      <c r="T13" s="21">
        <f t="shared" si="4"/>
        <v>9.4579732282944917</v>
      </c>
      <c r="U13" s="22">
        <v>0</v>
      </c>
      <c r="V13" s="21">
        <f t="shared" si="5"/>
        <v>0</v>
      </c>
    </row>
    <row r="14" spans="1:22" s="32" customFormat="1" ht="15.75" thickBot="1" x14ac:dyDescent="0.3">
      <c r="A14" s="7" t="s">
        <v>20</v>
      </c>
      <c r="B14" s="27">
        <v>45763.491999999998</v>
      </c>
      <c r="C14" s="28">
        <v>347.12400000000002</v>
      </c>
      <c r="D14" s="29">
        <f>C14/B14*100</f>
        <v>0.7585172914689291</v>
      </c>
      <c r="E14" s="30">
        <v>1190.23</v>
      </c>
      <c r="F14" s="31">
        <f t="shared" si="7"/>
        <v>2.6008286255777859</v>
      </c>
      <c r="G14" s="28">
        <v>1501.8889999999999</v>
      </c>
      <c r="H14" s="29">
        <f t="shared" si="8"/>
        <v>3.2818496455646349</v>
      </c>
      <c r="I14" s="30">
        <v>1067.057</v>
      </c>
      <c r="J14" s="31">
        <f t="shared" si="9"/>
        <v>2.3316773990935831</v>
      </c>
      <c r="K14" s="28">
        <v>36547.154000000002</v>
      </c>
      <c r="L14" s="29">
        <f t="shared" si="0"/>
        <v>79.860938059534448</v>
      </c>
      <c r="M14" s="30">
        <v>0.05</v>
      </c>
      <c r="N14" s="31">
        <f t="shared" si="1"/>
        <v>1.0925739670390538E-4</v>
      </c>
      <c r="O14" s="28">
        <v>254.45500000000001</v>
      </c>
      <c r="P14" s="29">
        <f t="shared" si="2"/>
        <v>0.5560218175658449</v>
      </c>
      <c r="Q14" s="30">
        <v>25.055</v>
      </c>
      <c r="R14" s="31">
        <f t="shared" si="3"/>
        <v>5.4748881488326989E-2</v>
      </c>
      <c r="S14" s="28">
        <v>4829.8779999999997</v>
      </c>
      <c r="T14" s="29">
        <f t="shared" si="4"/>
        <v>10.553997933549301</v>
      </c>
      <c r="U14" s="30">
        <v>0</v>
      </c>
      <c r="V14" s="29">
        <f t="shared" si="5"/>
        <v>0</v>
      </c>
    </row>
    <row r="15" spans="1:22" x14ac:dyDescent="0.25">
      <c r="B15" s="24"/>
      <c r="C15" s="24"/>
      <c r="D15" s="25"/>
      <c r="E15" s="24"/>
      <c r="F15" s="25"/>
      <c r="G15" s="24"/>
      <c r="H15" s="25"/>
      <c r="I15" s="24"/>
      <c r="J15" s="25"/>
      <c r="K15" s="24"/>
      <c r="L15" s="25"/>
      <c r="M15" s="24"/>
      <c r="N15" s="25"/>
      <c r="O15" s="24"/>
      <c r="P15" s="25"/>
      <c r="Q15" s="24"/>
      <c r="R15" s="25"/>
      <c r="S15" s="24"/>
      <c r="T15" s="25"/>
      <c r="U15" s="24"/>
      <c r="V15" s="25"/>
    </row>
    <row r="16" spans="1:22" x14ac:dyDescent="0.25">
      <c r="A16" s="35" t="s">
        <v>32</v>
      </c>
      <c r="B16" s="35"/>
      <c r="C16" s="35"/>
      <c r="D16" s="35"/>
      <c r="E16" s="35"/>
      <c r="F16" s="25"/>
      <c r="G16" s="24"/>
      <c r="H16" s="25"/>
      <c r="I16" s="24"/>
      <c r="J16" s="25"/>
      <c r="K16" s="24"/>
      <c r="L16" s="25"/>
      <c r="M16" s="24"/>
      <c r="N16" s="25"/>
      <c r="O16" s="24"/>
      <c r="P16" s="25"/>
      <c r="Q16" s="24"/>
      <c r="R16" s="25"/>
      <c r="S16" s="24"/>
      <c r="T16" s="25"/>
      <c r="U16" s="24"/>
      <c r="V16" s="25"/>
    </row>
    <row r="17" spans="1:5" x14ac:dyDescent="0.25">
      <c r="A17" s="35" t="s">
        <v>33</v>
      </c>
      <c r="B17" s="35"/>
      <c r="C17" s="35"/>
      <c r="D17" s="35"/>
      <c r="E17" s="35"/>
    </row>
  </sheetData>
  <mergeCells count="16">
    <mergeCell ref="A16:E16"/>
    <mergeCell ref="A17:E17"/>
    <mergeCell ref="A2:V2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2012-10-17T09:08:13Z</dcterms:modified>
</cp:coreProperties>
</file>